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505" yWindow="1605" windowWidth="20730" windowHeight="1138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6" i="1"/>
  <c r="G39" i="2" l="1"/>
  <c r="G34" i="2"/>
  <c r="G24" i="2"/>
  <c r="G41" i="2" s="1"/>
  <c r="G29" i="1"/>
  <c r="G31" i="1" s="1"/>
</calcChain>
</file>

<file path=xl/sharedStrings.xml><?xml version="1.0" encoding="utf-8"?>
<sst xmlns="http://schemas.openxmlformats.org/spreadsheetml/2006/main" count="44" uniqueCount="31">
  <si>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</si>
  <si>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</si>
  <si>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</si>
  <si>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</si>
  <si>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</si>
  <si>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</si>
  <si>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</si>
  <si>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</si>
  <si>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</si>
  <si>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</si>
  <si>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</si>
  <si>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</si>
  <si>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</si>
  <si>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</si>
  <si>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</si>
  <si>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</si>
  <si>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</si>
  <si>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</si>
  <si>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</si>
  <si>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North Newnton Parish Council</t>
  </si>
  <si>
    <t>Wiltshire County</t>
  </si>
  <si>
    <t xml:space="preserve">Gillain Tatum Clerk &amp;  RFO </t>
  </si>
  <si>
    <t>Balance per bank statements as at 31/3/2021</t>
  </si>
  <si>
    <t>Less: any unpresented cheques as at 31/3/2021</t>
  </si>
  <si>
    <t>Net balances as at 31/3/2021 (Box 8)</t>
  </si>
  <si>
    <t>Financial year ending 31 March 2021</t>
  </si>
  <si>
    <t>Gillian Tatum Clerk &amp; Finance Officer</t>
  </si>
  <si>
    <r>
      <t>Less: any unpresented cheques as at 31/3/2021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</si>
  <si>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</si>
  <si>
    <t>Treasurers account</t>
  </si>
  <si>
    <t>Instant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</si>
</sst>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39" fontId="2" fillId="2" borderId="0" xfId="1" applyNumberFormat="1" applyFont="1" applyFill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2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K11" sqref="K11"/>
    </sheetView>
  </sheetViews>
  <sheetFormatPr defaultRowHeight="13.5" x14ac:dyDescent="0.2"/>
  <cols>
    <col min="1" max="1" width="33.140625" style="2" customWidth="1"/>
    <col min="2" max="2" width="16" style="2" customWidth="1"/>
    <col min="3" max="4" width="9.140625" style="2"/>
    <col min="5" max="5" width="9.28515625" style="2" customWidth="1"/>
    <col min="6" max="6" width="13.28515625" style="20" customWidth="1"/>
    <col min="7" max="7" width="14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20" x14ac:dyDescent="0.2">
      <c r="A5" s="2" t="s">
        <v>1</v>
      </c>
      <c r="B5" s="39" t="s">
        <v>19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20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25</v>
      </c>
      <c r="B9" s="4"/>
      <c r="C9" s="4"/>
      <c r="D9" s="4"/>
    </row>
    <row r="11" spans="1:20" x14ac:dyDescent="0.2">
      <c r="A11" s="2" t="s">
        <v>4</v>
      </c>
      <c r="B11" s="36" t="s">
        <v>26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27">
        <v>44305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22</v>
      </c>
      <c r="F16" s="21"/>
      <c r="G16" s="21"/>
    </row>
    <row r="17" spans="1:8" x14ac:dyDescent="0.2">
      <c r="B17" s="22" t="s">
        <v>29</v>
      </c>
      <c r="F17" s="28">
        <v>4996.28</v>
      </c>
    </row>
    <row r="18" spans="1:8" x14ac:dyDescent="0.2">
      <c r="B18" s="22" t="s">
        <v>30</v>
      </c>
      <c r="F18" s="28">
        <v>16432.77</v>
      </c>
    </row>
    <row r="19" spans="1:8" x14ac:dyDescent="0.2">
      <c r="F19" s="29"/>
      <c r="G19" s="30">
        <f>SUM(F17:F18)</f>
        <v>21429.05</v>
      </c>
    </row>
    <row r="20" spans="1:8" x14ac:dyDescent="0.2">
      <c r="F20" s="31"/>
      <c r="G20" s="31"/>
    </row>
    <row r="21" spans="1:8" x14ac:dyDescent="0.2">
      <c r="A21" s="2" t="s">
        <v>6</v>
      </c>
      <c r="F21" s="31">
        <v>0</v>
      </c>
      <c r="G21" s="31">
        <v>0</v>
      </c>
    </row>
    <row r="22" spans="1:8" x14ac:dyDescent="0.2">
      <c r="F22" s="31"/>
      <c r="G22" s="31"/>
    </row>
    <row r="23" spans="1:8" x14ac:dyDescent="0.2">
      <c r="A23" s="2" t="s">
        <v>27</v>
      </c>
      <c r="F23" s="31"/>
      <c r="G23" s="31"/>
    </row>
    <row r="24" spans="1:8" x14ac:dyDescent="0.2">
      <c r="B24" s="22">
        <v>697</v>
      </c>
      <c r="F24" s="32">
        <v>-1.44</v>
      </c>
      <c r="G24" s="31"/>
    </row>
    <row r="25" spans="1:8" x14ac:dyDescent="0.2">
      <c r="B25" s="22"/>
      <c r="F25" s="32"/>
      <c r="G25" s="31"/>
    </row>
    <row r="26" spans="1:8" x14ac:dyDescent="0.2">
      <c r="F26" s="29"/>
      <c r="G26" s="31">
        <f>SUM(F24:F25)</f>
        <v>-1.44</v>
      </c>
    </row>
    <row r="27" spans="1:8" x14ac:dyDescent="0.2">
      <c r="A27" s="2" t="s">
        <v>28</v>
      </c>
      <c r="F27" s="31">
        <v>0</v>
      </c>
      <c r="G27" s="31"/>
    </row>
    <row r="28" spans="1:8" x14ac:dyDescent="0.2">
      <c r="B28" s="22"/>
      <c r="F28" s="32"/>
      <c r="G28" s="31"/>
    </row>
    <row r="29" spans="1:8" x14ac:dyDescent="0.2">
      <c r="F29" s="29"/>
      <c r="G29" s="29">
        <f>SUM(F28:F28)</f>
        <v>0</v>
      </c>
    </row>
    <row r="30" spans="1:8" x14ac:dyDescent="0.2">
      <c r="F30" s="31"/>
      <c r="G30" s="31"/>
    </row>
    <row r="31" spans="1:8" ht="14.25" thickBot="1" x14ac:dyDescent="0.25">
      <c r="A31" s="4" t="s">
        <v>24</v>
      </c>
      <c r="B31" s="4"/>
      <c r="C31" s="4"/>
      <c r="D31" s="4"/>
      <c r="E31" s="4"/>
      <c r="F31" s="33"/>
      <c r="G31" s="34">
        <f>G19+G21+G26+G29</f>
        <v>21427.61</v>
      </c>
      <c r="H31" s="4"/>
    </row>
    <row r="32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workbookViewId="0">
      <selection activeCell="K11" sqref="K1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19</v>
      </c>
      <c r="E5" s="47"/>
      <c r="F5" s="47"/>
      <c r="G5" s="47"/>
    </row>
    <row r="7" spans="1:10" ht="15" customHeight="1" x14ac:dyDescent="0.2">
      <c r="A7" s="2" t="s">
        <v>2</v>
      </c>
      <c r="F7" s="47" t="s">
        <v>20</v>
      </c>
      <c r="G7" s="47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4" t="s">
        <v>21</v>
      </c>
      <c r="F11" s="45"/>
      <c r="G11" s="46"/>
    </row>
    <row r="13" spans="1:10" x14ac:dyDescent="0.2">
      <c r="A13" s="2" t="s">
        <v>3</v>
      </c>
      <c r="E13" s="27">
        <v>44305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22</v>
      </c>
      <c r="F16" s="16"/>
      <c r="G16" s="16"/>
    </row>
    <row r="17" spans="1:7" x14ac:dyDescent="0.2">
      <c r="A17" s="2" t="s">
        <v>12</v>
      </c>
      <c r="F17" s="7">
        <v>4996.28</v>
      </c>
      <c r="G17" s="7"/>
    </row>
    <row r="18" spans="1:7" x14ac:dyDescent="0.2">
      <c r="A18" s="2" t="s">
        <v>8</v>
      </c>
      <c r="F18" s="7">
        <v>16432.77</v>
      </c>
      <c r="G18" s="7"/>
    </row>
    <row r="19" spans="1:7" x14ac:dyDescent="0.2">
      <c r="A19" s="2" t="s">
        <v>9</v>
      </c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21429.05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23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A30" s="2" t="s">
        <v>11</v>
      </c>
      <c r="C30" s="2">
        <v>697</v>
      </c>
      <c r="F30" s="17">
        <v>-1.44</v>
      </c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-1.44</v>
      </c>
    </row>
    <row r="35" spans="1:8" x14ac:dyDescent="0.2">
      <c r="A35" s="2" t="s">
        <v>15</v>
      </c>
      <c r="F35" s="7"/>
      <c r="G35" s="7"/>
    </row>
    <row r="36" spans="1:8" x14ac:dyDescent="0.2">
      <c r="A36" s="43" t="s">
        <v>17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24</v>
      </c>
      <c r="B41" s="4"/>
      <c r="C41" s="4"/>
      <c r="D41" s="4"/>
      <c r="E41" s="4"/>
      <c r="F41" s="10"/>
      <c r="G41" s="11">
        <f>G24+G26+G34+G39</f>
        <v>21427.61</v>
      </c>
    </row>
    <row r="42" spans="1:8" ht="14.25" thickTop="1" x14ac:dyDescent="0.2"/>
    <row r="43" spans="1:8" ht="84" customHeight="1" x14ac:dyDescent="0.2">
      <c r="A43" s="42" t="s">
        <v>13</v>
      </c>
      <c r="B43" s="42"/>
      <c r="C43" s="42"/>
      <c r="D43" s="42"/>
      <c r="E43" s="42"/>
      <c r="F43" s="42"/>
      <c r="G43" s="42"/>
    </row>
    <row r="45" spans="1:8" x14ac:dyDescent="0.2">
      <c r="A45" s="25" t="s">
        <v>14</v>
      </c>
      <c r="B45" s="25"/>
      <c r="C45" s="25"/>
      <c r="D45" s="25"/>
      <c r="E45" s="25"/>
      <c r="F45" s="25"/>
      <c r="G45" s="25"/>
      <c r="H45" s="26"/>
    </row>
    <row r="46" spans="1:8" x14ac:dyDescent="0.2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NorthNewnton</cp:lastModifiedBy>
  <cp:lastPrinted>2019-02-20T15:12:38Z</cp:lastPrinted>
  <dcterms:created xsi:type="dcterms:W3CDTF">2019-02-20T14:27:46Z</dcterms:created>
  <dcterms:modified xsi:type="dcterms:W3CDTF">2021-06-03T12:48:19Z</dcterms:modified>
</cp:coreProperties>
</file>